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CCIÓN DE ESTADÍSTICAS AGROPECUARIAS Y PESQUERAS\3.PMA EN CIFRAS\2023 PMA EN CIFRAS\Panamá en cifra 2019-23\manufacturera\"/>
    </mc:Choice>
  </mc:AlternateContent>
  <bookViews>
    <workbookView xWindow="0" yWindow="0" windowWidth="27945" windowHeight="12300"/>
  </bookViews>
  <sheets>
    <sheet name="Cuadro 2" sheetId="4" r:id="rId1"/>
  </sheets>
  <definedNames>
    <definedName name="_Regression_Int" localSheetId="0" hidden="1">1</definedName>
    <definedName name="A_impresión_IM" localSheetId="0">'Cuadro 2'!$A$1:$D$14</definedName>
    <definedName name="A_impresión_IM">#REF!</definedName>
    <definedName name="_xlnm.Print_Area" localSheetId="0">'Cuadro 2'!$A$1:$F$20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" l="1"/>
  <c r="E4" i="4" l="1"/>
  <c r="F4" i="4" l="1"/>
  <c r="D4" i="4"/>
  <c r="C4" i="4"/>
</calcChain>
</file>

<file path=xl/sharedStrings.xml><?xml version="1.0" encoding="utf-8"?>
<sst xmlns="http://schemas.openxmlformats.org/spreadsheetml/2006/main" count="15" uniqueCount="15">
  <si>
    <t>Cuadro 2. SACRIFICIO DE GANADO PORCINO EN LA REPÚBLICA, 
SEGÚN PROVINCIA: AÑOS 2019-23</t>
  </si>
  <si>
    <t>Provincia</t>
  </si>
  <si>
    <t>Sacrificio de ganado porcino (en cabezas)</t>
  </si>
  <si>
    <t xml:space="preserve"> 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</si>
  <si>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</si>
  <si>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</si>
  <si>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</si>
  <si>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</si>
  <si>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</si>
  <si>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</si>
  <si>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</si>
  <si>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</si>
  <si>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</si>
  <si>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</si>
  <si>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 xml:space="preserve">Fuente:  Con base en los informes mensuales suministrados por los jueces de paz, alcaldes, médicos veterinarios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</si>
</sst>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name val="Courier"/>
      <charset val="134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/>
    </xf>
    <xf numFmtId="3" fontId="3" fillId="0" borderId="6" xfId="0" applyNumberFormat="1" applyFont="1" applyFill="1" applyBorder="1" applyProtection="1"/>
    <xf numFmtId="3" fontId="3" fillId="0" borderId="7" xfId="0" applyNumberFormat="1" applyFont="1" applyFill="1" applyBorder="1" applyProtection="1"/>
    <xf numFmtId="3" fontId="1" fillId="0" borderId="7" xfId="0" applyNumberFormat="1" applyFont="1" applyBorder="1"/>
    <xf numFmtId="0" fontId="4" fillId="0" borderId="0" xfId="0" applyFont="1" applyAlignment="1" applyProtection="1">
      <alignment horizontal="left"/>
    </xf>
    <xf numFmtId="3" fontId="5" fillId="0" borderId="6" xfId="0" applyNumberFormat="1" applyFont="1" applyFill="1" applyBorder="1" applyAlignment="1" applyProtection="1"/>
    <xf numFmtId="3" fontId="5" fillId="0" borderId="7" xfId="0" applyNumberFormat="1" applyFont="1" applyFill="1" applyBorder="1" applyAlignment="1" applyProtection="1"/>
    <xf numFmtId="3" fontId="4" fillId="0" borderId="7" xfId="0" applyNumberFormat="1" applyFont="1" applyBorder="1" applyAlignment="1"/>
    <xf numFmtId="0" fontId="4" fillId="0" borderId="0" xfId="0" applyFont="1" applyBorder="1" applyAlignment="1" applyProtection="1">
      <alignment horizontal="left"/>
    </xf>
    <xf numFmtId="0" fontId="4" fillId="0" borderId="8" xfId="0" applyFont="1" applyBorder="1" applyAlignment="1" applyProtection="1">
      <alignment horizontal="left"/>
    </xf>
    <xf numFmtId="3" fontId="5" fillId="0" borderId="9" xfId="0" applyNumberFormat="1" applyFont="1" applyFill="1" applyBorder="1" applyAlignment="1" applyProtection="1"/>
    <xf numFmtId="3" fontId="5" fillId="0" borderId="10" xfId="0" applyNumberFormat="1" applyFont="1" applyFill="1" applyBorder="1" applyAlignment="1" applyProtection="1"/>
    <xf numFmtId="3" fontId="4" fillId="0" borderId="10" xfId="0" applyNumberFormat="1" applyFont="1" applyBorder="1" applyAlignment="1"/>
    <xf numFmtId="3" fontId="4" fillId="0" borderId="8" xfId="0" applyNumberFormat="1" applyFont="1" applyBorder="1" applyAlignment="1"/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37" fontId="4" fillId="0" borderId="0" xfId="0" applyNumberFormat="1" applyFont="1" applyBorder="1" applyProtection="1"/>
    <xf numFmtId="3" fontId="1" fillId="0" borderId="7" xfId="0" applyNumberFormat="1" applyFont="1" applyFill="1" applyBorder="1"/>
    <xf numFmtId="3" fontId="1" fillId="0" borderId="0" xfId="0" applyNumberFormat="1" applyFont="1" applyFill="1" applyBorder="1"/>
    <xf numFmtId="3" fontId="4" fillId="0" borderId="7" xfId="0" applyNumberFormat="1" applyFont="1" applyFill="1" applyBorder="1" applyAlignment="1"/>
    <xf numFmtId="3" fontId="4" fillId="0" borderId="0" xfId="0" applyNumberFormat="1" applyFont="1" applyFill="1" applyBorder="1" applyAlignment="1"/>
    <xf numFmtId="0" fontId="1" fillId="0" borderId="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E2EFD9"/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tabSelected="1" zoomScaleNormal="100" zoomScaleSheetLayoutView="100" workbookViewId="0">
      <selection activeCell="G8" sqref="G8"/>
    </sheetView>
  </sheetViews>
  <sheetFormatPr baseColWidth="10" defaultColWidth="14.88671875" defaultRowHeight="12.75"/>
  <cols>
    <col min="1" max="1" width="22.109375" style="18" customWidth="1"/>
    <col min="2" max="2" width="10.21875" style="18" customWidth="1"/>
    <col min="3" max="3" width="10.33203125" style="18" customWidth="1"/>
    <col min="4" max="5" width="10.5546875" style="17" customWidth="1"/>
    <col min="6" max="6" width="10.5546875" style="18" customWidth="1"/>
    <col min="7" max="16384" width="14.88671875" style="18"/>
  </cols>
  <sheetData>
    <row r="1" spans="1:6" ht="51" customHeight="1">
      <c r="A1" s="25" t="s">
        <v>0</v>
      </c>
      <c r="B1" s="25"/>
      <c r="C1" s="25"/>
      <c r="D1" s="25"/>
      <c r="E1" s="25"/>
      <c r="F1" s="25"/>
    </row>
    <row r="2" spans="1:6" ht="27.2" customHeight="1">
      <c r="A2" s="26" t="s">
        <v>1</v>
      </c>
      <c r="B2" s="28" t="s">
        <v>2</v>
      </c>
      <c r="C2" s="28"/>
      <c r="D2" s="28"/>
      <c r="E2" s="28"/>
      <c r="F2" s="29"/>
    </row>
    <row r="3" spans="1:6" ht="27.2" customHeight="1">
      <c r="A3" s="27"/>
      <c r="B3" s="1">
        <v>2019</v>
      </c>
      <c r="C3" s="1">
        <v>2020</v>
      </c>
      <c r="D3" s="1">
        <v>2021</v>
      </c>
      <c r="E3" s="1">
        <v>2022</v>
      </c>
      <c r="F3" s="2">
        <v>2023</v>
      </c>
    </row>
    <row r="4" spans="1:6" ht="29.25" customHeight="1">
      <c r="A4" s="3" t="s">
        <v>3</v>
      </c>
      <c r="B4" s="4">
        <f>SUM(B5:B14)</f>
        <v>539750</v>
      </c>
      <c r="C4" s="5">
        <f>SUM(C5:C14)</f>
        <v>559134</v>
      </c>
      <c r="D4" s="6">
        <f>SUM(D5:D14)</f>
        <v>631564</v>
      </c>
      <c r="E4" s="21">
        <f>SUM(E5:E14)</f>
        <v>680364</v>
      </c>
      <c r="F4" s="22">
        <f t="shared" ref="F4" si="0">SUM(F5:F14)</f>
        <v>687775</v>
      </c>
    </row>
    <row r="5" spans="1:6" ht="30.95" customHeight="1">
      <c r="A5" s="7" t="s">
        <v>4</v>
      </c>
      <c r="B5" s="8">
        <v>2315</v>
      </c>
      <c r="C5" s="9">
        <v>2237</v>
      </c>
      <c r="D5" s="10">
        <v>3049</v>
      </c>
      <c r="E5" s="23">
        <v>2841</v>
      </c>
      <c r="F5" s="24">
        <v>2634</v>
      </c>
    </row>
    <row r="6" spans="1:6" ht="30.95" customHeight="1">
      <c r="A6" s="7" t="s">
        <v>5</v>
      </c>
      <c r="B6" s="8">
        <v>9421</v>
      </c>
      <c r="C6" s="9">
        <v>7988</v>
      </c>
      <c r="D6" s="10">
        <v>7853</v>
      </c>
      <c r="E6" s="23">
        <v>9998</v>
      </c>
      <c r="F6" s="24">
        <v>9997</v>
      </c>
    </row>
    <row r="7" spans="1:6" ht="30.95" customHeight="1">
      <c r="A7" s="7" t="s">
        <v>6</v>
      </c>
      <c r="B7" s="8">
        <v>68</v>
      </c>
      <c r="C7" s="9">
        <v>76</v>
      </c>
      <c r="D7" s="10">
        <v>84</v>
      </c>
      <c r="E7" s="23">
        <v>98</v>
      </c>
      <c r="F7" s="24">
        <v>72</v>
      </c>
    </row>
    <row r="8" spans="1:6" ht="30.95" customHeight="1">
      <c r="A8" s="7" t="s">
        <v>7</v>
      </c>
      <c r="B8" s="8">
        <v>52632</v>
      </c>
      <c r="C8" s="9">
        <v>62419</v>
      </c>
      <c r="D8" s="10">
        <v>71117</v>
      </c>
      <c r="E8" s="23">
        <v>70609</v>
      </c>
      <c r="F8" s="24">
        <v>75561</v>
      </c>
    </row>
    <row r="9" spans="1:6" ht="30.95" customHeight="1">
      <c r="A9" s="7" t="s">
        <v>8</v>
      </c>
      <c r="B9" s="8">
        <v>5435</v>
      </c>
      <c r="C9" s="9">
        <v>5340</v>
      </c>
      <c r="D9" s="10">
        <v>5462</v>
      </c>
      <c r="E9" s="23">
        <v>5456</v>
      </c>
      <c r="F9" s="24">
        <v>4843</v>
      </c>
    </row>
    <row r="10" spans="1:6" ht="30.95" customHeight="1">
      <c r="A10" s="7" t="s">
        <v>9</v>
      </c>
      <c r="B10" s="8">
        <v>39055</v>
      </c>
      <c r="C10" s="9">
        <v>33814</v>
      </c>
      <c r="D10" s="10">
        <v>46950</v>
      </c>
      <c r="E10" s="23">
        <v>54080</v>
      </c>
      <c r="F10" s="24">
        <v>60288</v>
      </c>
    </row>
    <row r="11" spans="1:6" ht="30.95" customHeight="1">
      <c r="A11" s="7" t="s">
        <v>10</v>
      </c>
      <c r="B11" s="8">
        <v>123101</v>
      </c>
      <c r="C11" s="9">
        <v>143780</v>
      </c>
      <c r="D11" s="10">
        <v>163223</v>
      </c>
      <c r="E11" s="23">
        <v>180527</v>
      </c>
      <c r="F11" s="24">
        <v>175086</v>
      </c>
    </row>
    <row r="12" spans="1:6" ht="30.95" customHeight="1">
      <c r="A12" s="7" t="s">
        <v>11</v>
      </c>
      <c r="B12" s="8">
        <v>142874</v>
      </c>
      <c r="C12" s="9">
        <v>140265</v>
      </c>
      <c r="D12" s="10">
        <v>146225</v>
      </c>
      <c r="E12" s="23">
        <v>159204</v>
      </c>
      <c r="F12" s="24">
        <v>166466</v>
      </c>
    </row>
    <row r="13" spans="1:6" ht="30.95" customHeight="1">
      <c r="A13" s="11" t="s">
        <v>12</v>
      </c>
      <c r="B13" s="8">
        <v>121760</v>
      </c>
      <c r="C13" s="9">
        <v>114198</v>
      </c>
      <c r="D13" s="10">
        <v>131570</v>
      </c>
      <c r="E13" s="23">
        <v>134247</v>
      </c>
      <c r="F13" s="24">
        <v>123549</v>
      </c>
    </row>
    <row r="14" spans="1:6" ht="30.95" customHeight="1">
      <c r="A14" s="12" t="s">
        <v>13</v>
      </c>
      <c r="B14" s="13">
        <v>43089</v>
      </c>
      <c r="C14" s="14">
        <v>49017</v>
      </c>
      <c r="D14" s="15">
        <v>56031</v>
      </c>
      <c r="E14" s="15">
        <v>63304</v>
      </c>
      <c r="F14" s="16">
        <v>69279</v>
      </c>
    </row>
    <row r="15" spans="1:6" s="19" customFormat="1" ht="22.5" customHeight="1">
      <c r="A15" s="30" t="s">
        <v>14</v>
      </c>
      <c r="B15" s="30"/>
      <c r="C15" s="30"/>
      <c r="D15" s="30"/>
      <c r="E15" s="30"/>
      <c r="F15" s="30"/>
    </row>
    <row r="16" spans="1:6" ht="9.9499999999999993" customHeight="1">
      <c r="A16" s="31"/>
      <c r="B16" s="31"/>
      <c r="C16" s="31"/>
      <c r="D16" s="31"/>
      <c r="E16" s="31"/>
      <c r="F16" s="31"/>
    </row>
    <row r="18" spans="4:4">
      <c r="D18" s="20"/>
    </row>
    <row r="21" spans="4:4">
      <c r="D21" s="20"/>
    </row>
  </sheetData>
  <mergeCells count="4">
    <mergeCell ref="A1:F1"/>
    <mergeCell ref="A2:A3"/>
    <mergeCell ref="B2:F2"/>
    <mergeCell ref="A15:F16"/>
  </mergeCells>
  <printOptions horizontalCentered="1"/>
  <pageMargins left="0.74803149606299213" right="0.74803149606299213" top="0.98425196850393704" bottom="0.98425196850393704" header="0" footer="0"/>
  <pageSetup scale="94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</vt:lpstr>
      <vt:lpstr>'Cuadro 2'!A_impresión_IM</vt:lpstr>
      <vt:lpstr>'Cuadro 2'!Área_de_impresión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agropec01</dc:creator>
  <cp:lastModifiedBy>GEOVANNE ESPINO</cp:lastModifiedBy>
  <cp:lastPrinted>2025-08-05T18:37:20Z</cp:lastPrinted>
  <dcterms:created xsi:type="dcterms:W3CDTF">1998-03-06T20:54:00Z</dcterms:created>
  <dcterms:modified xsi:type="dcterms:W3CDTF">2025-08-05T18:51:28Z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64689AED9BF74F5784E6EBD382CE46B2_12</vt:lpwstr>
  </property>
  <property fmtid="{D5CDD505-2E9C-101B-9397-08002B2CF9AE}" pid="3" name="KSOProductBuildVer">
    <vt:lpwstr>3082-12.2.0.20795</vt:lpwstr>
  </property>
</Properties>
</file>